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计划脱贫户!$A$3:$J$24</definedName>
  </definedNames>
  <calcPr calcId="125725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<sst xmlns="http://schemas.openxmlformats.org/spreadsheetml/2006/main" count="139" uniqueCount="63">
  <si>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</si>
  <si>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</si>
  <si>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</si>
  <si>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</si>
  <si>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</si>
  <si>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</si>
  <si>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</si>
  <si>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7" type="noConversion"/>
  </si>
  <si>
    <t>乡镇</t>
    <phoneticPr fontId="7" type="noConversion"/>
  </si>
  <si>
    <t>危房等级</t>
    <phoneticPr fontId="7" type="noConversion"/>
  </si>
  <si>
    <t>建档立卡贫困户</t>
  </si>
  <si>
    <t>双庙河</t>
  </si>
  <si>
    <t>D级</t>
  </si>
  <si>
    <t>合计</t>
    <phoneticPr fontId="7" type="noConversion"/>
  </si>
  <si>
    <t>双庙河2018年度第一批建档立卡贫困户危房改造补助资金发放人员花名表</t>
    <phoneticPr fontId="7" type="noConversion"/>
  </si>
  <si>
    <t>惠家沟</t>
  </si>
  <si>
    <t>惠国知</t>
  </si>
  <si>
    <t>612731195309043211</t>
  </si>
  <si>
    <t>惠国有</t>
  </si>
  <si>
    <t>612731194208023217</t>
  </si>
  <si>
    <t>刘小平</t>
  </si>
  <si>
    <t>612731196906233210</t>
  </si>
  <si>
    <t>惠国拴</t>
  </si>
  <si>
    <t>612731194101033212</t>
  </si>
  <si>
    <t>打居河</t>
  </si>
  <si>
    <t>惠治海</t>
  </si>
  <si>
    <t>61273119520104321X</t>
  </si>
  <si>
    <t>C级</t>
  </si>
  <si>
    <t>惠作忠</t>
  </si>
  <si>
    <t>612731195506203210</t>
  </si>
  <si>
    <t>白志厚</t>
  </si>
  <si>
    <t>612731195204123215</t>
  </si>
  <si>
    <t>惠必雄</t>
  </si>
  <si>
    <t>61273119541001321X</t>
  </si>
  <si>
    <t>惠作明</t>
  </si>
  <si>
    <t>612731196611033238</t>
  </si>
  <si>
    <t>下张家山</t>
  </si>
  <si>
    <t>张国家</t>
  </si>
  <si>
    <t>612731196511113214</t>
  </si>
  <si>
    <t>张树江</t>
  </si>
  <si>
    <t>612731195201043236</t>
  </si>
  <si>
    <t>张雄</t>
  </si>
  <si>
    <t>610622196612281715</t>
  </si>
  <si>
    <t>张国合</t>
  </si>
  <si>
    <t>61273119700412321X</t>
  </si>
  <si>
    <t>张树海</t>
  </si>
  <si>
    <t>612731194811263215</t>
  </si>
  <si>
    <t>冯玉兰</t>
  </si>
  <si>
    <t>612731193608033225</t>
  </si>
  <si>
    <t>张宗岗</t>
  </si>
  <si>
    <t>612731193907243214</t>
  </si>
  <si>
    <t>张宗勇</t>
  </si>
  <si>
    <t>612731193711143211</t>
  </si>
  <si>
    <t>杨秀英</t>
  </si>
  <si>
    <t>612731195312043220</t>
  </si>
  <si>
    <t>兜底户</t>
    <phoneticPr fontId="7" type="noConversion"/>
  </si>
  <si>
    <t>张瑞山</t>
  </si>
  <si>
    <t>612731194101073214</t>
  </si>
  <si>
    <t>杨贵合</t>
  </si>
  <si>
    <t>612731196311133229</t>
  </si>
  <si>
    <t>张世辉</t>
  </si>
  <si>
    <t>_x001E_612731196808073233</t>
  </si>
  <si>
    <t>无验收表</t>
    <phoneticPr fontId="7" type="noConversion"/>
  </si>
</sst>
</file>

<file path=xl/styles.xml><?xml version="1.0" encoding="utf-8"?>
<styleSheet xmlns="http://schemas.openxmlformats.org/spreadsheetml/2006/main">
  <fonts count="5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89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/>
    <xf numFmtId="0" fontId="16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/>
    <xf numFmtId="0" fontId="6" fillId="0" borderId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8" borderId="11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>
      <alignment vertical="center"/>
    </xf>
    <xf numFmtId="0" fontId="1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41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44" fillId="36" borderId="22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9" borderId="23" applyNumberFormat="0" applyAlignment="0" applyProtection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5" borderId="26" applyNumberFormat="0" applyFont="0" applyAlignment="0" applyProtection="0">
      <alignment vertical="center"/>
    </xf>
    <xf numFmtId="0" fontId="53" fillId="3" borderId="25" applyNumberFormat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7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49" fillId="39" borderId="23" applyNumberFormat="0" applyAlignment="0" applyProtection="0">
      <alignment vertical="center"/>
    </xf>
    <xf numFmtId="0" fontId="49" fillId="39" borderId="2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3" fillId="3" borderId="25" applyNumberFormat="0" applyAlignment="0" applyProtection="0">
      <alignment vertical="center"/>
    </xf>
    <xf numFmtId="0" fontId="53" fillId="3" borderId="25" applyNumberFormat="0" applyAlignment="0" applyProtection="0">
      <alignment vertical="center"/>
    </xf>
    <xf numFmtId="0" fontId="44" fillId="36" borderId="22" applyNumberFormat="0" applyAlignment="0" applyProtection="0">
      <alignment vertical="center"/>
    </xf>
    <xf numFmtId="0" fontId="44" fillId="36" borderId="22" applyNumberFormat="0" applyAlignment="0" applyProtection="0">
      <alignment vertical="center"/>
    </xf>
    <xf numFmtId="0" fontId="9" fillId="35" borderId="26" applyNumberFormat="0" applyFont="0" applyAlignment="0" applyProtection="0">
      <alignment vertical="center"/>
    </xf>
    <xf numFmtId="0" fontId="9" fillId="35" borderId="26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7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53" fillId="3" borderId="25" applyNumberFormat="0" applyAlignment="0" applyProtection="0">
      <alignment vertical="center"/>
    </xf>
    <xf numFmtId="0" fontId="53" fillId="3" borderId="25" applyNumberFormat="0" applyAlignment="0" applyProtection="0">
      <alignment vertical="center"/>
    </xf>
    <xf numFmtId="0" fontId="44" fillId="36" borderId="22" applyNumberFormat="0" applyAlignment="0" applyProtection="0">
      <alignment vertical="center"/>
    </xf>
    <xf numFmtId="0" fontId="44" fillId="36" borderId="22" applyNumberFormat="0" applyAlignment="0" applyProtection="0">
      <alignment vertical="center"/>
    </xf>
    <xf numFmtId="0" fontId="9" fillId="35" borderId="26" applyNumberFormat="0" applyFont="0" applyAlignment="0" applyProtection="0">
      <alignment vertical="center"/>
    </xf>
    <xf numFmtId="0" fontId="9" fillId="35" borderId="2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/>
    <xf numFmtId="0" fontId="2" fillId="0" borderId="0" xfId="0" applyFont="1"/>
    <xf numFmtId="0" fontId="8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4" fillId="0" borderId="3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 wrapText="1"/>
    </xf>
    <xf numFmtId="0" fontId="4" fillId="0" borderId="5" xfId="10" applyFont="1" applyFill="1" applyBorder="1" applyAlignment="1">
      <alignment horizontal="center" vertical="center" wrapText="1"/>
    </xf>
    <xf numFmtId="49" fontId="5" fillId="0" borderId="3" xfId="3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7" xfId="0" applyFont="1" applyBorder="1" applyAlignment="1">
      <alignment horizontal="center" vertical="center"/>
    </xf>
    <xf numFmtId="0" fontId="3" fillId="0" borderId="6" xfId="609" applyFont="1" applyFill="1" applyBorder="1" applyAlignment="1">
      <alignment horizontal="center" vertical="center"/>
    </xf>
    <xf numFmtId="0" fontId="18" fillId="0" borderId="16" xfId="37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9" fillId="0" borderId="16" xfId="370" quotePrefix="1" applyFont="1" applyFill="1" applyBorder="1" applyAlignment="1">
      <alignment horizontal="center" vertical="center" wrapText="1"/>
    </xf>
    <xf numFmtId="0" fontId="5" fillId="0" borderId="16" xfId="370" applyFont="1" applyFill="1" applyBorder="1" applyAlignment="1">
      <alignment horizontal="center" vertical="center" wrapText="1"/>
    </xf>
    <xf numFmtId="0" fontId="38" fillId="0" borderId="16" xfId="370" quotePrefix="1" applyFont="1" applyFill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center" vertical="center" wrapText="1"/>
    </xf>
    <xf numFmtId="0" fontId="5" fillId="0" borderId="3" xfId="370" applyFont="1" applyFill="1" applyBorder="1" applyAlignment="1">
      <alignment horizontal="center" vertical="center" wrapText="1"/>
    </xf>
    <xf numFmtId="0" fontId="5" fillId="0" borderId="3" xfId="370" quotePrefix="1" applyFont="1" applyFill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0" fontId="2" fillId="0" borderId="3" xfId="1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28" xfId="1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7" xfId="370" applyFont="1" applyFill="1" applyBorder="1" applyAlignment="1">
      <alignment horizontal="center" vertical="center" wrapText="1"/>
    </xf>
    <xf numFmtId="0" fontId="5" fillId="0" borderId="16" xfId="370" applyFont="1" applyFill="1" applyBorder="1" applyAlignment="1">
      <alignment horizontal="center" vertical="center" wrapText="1"/>
    </xf>
    <xf numFmtId="0" fontId="5" fillId="0" borderId="27" xfId="370" applyFont="1" applyFill="1" applyBorder="1" applyAlignment="1">
      <alignment horizontal="center" vertical="center" wrapText="1"/>
    </xf>
    <xf numFmtId="0" fontId="5" fillId="0" borderId="27" xfId="370" quotePrefix="1" applyFont="1" applyFill="1" applyBorder="1" applyAlignment="1">
      <alignment horizontal="center" vertical="center" wrapText="1"/>
    </xf>
    <xf numFmtId="0" fontId="2" fillId="0" borderId="29" xfId="11" applyNumberFormat="1" applyFont="1" applyFill="1" applyBorder="1" applyAlignment="1">
      <alignment horizontal="center" vertical="center"/>
    </xf>
    <xf numFmtId="0" fontId="2" fillId="0" borderId="29" xfId="11" applyFont="1" applyFill="1" applyBorder="1" applyAlignment="1">
      <alignment horizontal="center" vertical="center"/>
    </xf>
    <xf numFmtId="0" fontId="2" fillId="0" borderId="27" xfId="37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 wrapText="1"/>
    </xf>
  </cellXfs>
  <cellStyles count="2389">
    <cellStyle name="20% - 强调文字颜色 1" xfId="647" builtinId="30" customBuiltin="1"/>
    <cellStyle name="20% - 强调文字颜色 1 2" xfId="2353"/>
    <cellStyle name="20% - 强调文字颜色 2" xfId="651" builtinId="34" customBuiltin="1"/>
    <cellStyle name="20% - 强调文字颜色 2 2" xfId="2355"/>
    <cellStyle name="20% - 强调文字颜色 3" xfId="655" builtinId="38" customBuiltin="1"/>
    <cellStyle name="20% - 强调文字颜色 3 2" xfId="2357"/>
    <cellStyle name="20% - 强调文字颜色 4" xfId="659" builtinId="42" customBuiltin="1"/>
    <cellStyle name="20% - 强调文字颜色 4 2" xfId="2359"/>
    <cellStyle name="20% - 强调文字颜色 5" xfId="663" builtinId="46" customBuiltin="1"/>
    <cellStyle name="20% - 强调文字颜色 5 2" xfId="2361"/>
    <cellStyle name="20% - 强调文字颜色 6" xfId="667" builtinId="50" customBuiltin="1"/>
    <cellStyle name="20% - 强调文字颜色 6 2" xfId="2363"/>
    <cellStyle name="40% - 强调文字颜色 1" xfId="648" builtinId="31" customBuiltin="1"/>
    <cellStyle name="40% - 强调文字颜色 1 2" xfId="2354"/>
    <cellStyle name="40% - 强调文字颜色 2" xfId="652" builtinId="35" customBuiltin="1"/>
    <cellStyle name="40% - 强调文字颜色 2 2" xfId="2356"/>
    <cellStyle name="40% - 强调文字颜色 3" xfId="656" builtinId="39" customBuiltin="1"/>
    <cellStyle name="40% - 强调文字颜色 3 2" xfId="2358"/>
    <cellStyle name="40% - 强调文字颜色 4" xfId="660" builtinId="43" customBuiltin="1"/>
    <cellStyle name="40% - 强调文字颜色 4 2" xfId="2360"/>
    <cellStyle name="40% - 强调文字颜色 5" xfId="664" builtinId="47" customBuiltin="1"/>
    <cellStyle name="40% - 强调文字颜色 5 2" xfId="2362"/>
    <cellStyle name="40% - 强调文字颜色 6" xfId="668" builtinId="51" customBuiltin="1"/>
    <cellStyle name="40% - 强调文字颜色 6 2" xfId="2364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4" xfId="1505"/>
    <cellStyle name="常规 12 5" xfId="831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6" xfId="165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5" xfId="1160"/>
    <cellStyle name="常规 2 44 6" xfId="723"/>
    <cellStyle name="常规 2 45" xfId="1279"/>
    <cellStyle name="常规 2 45 2" xfId="1476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388"/>
    <cellStyle name="常规 2 5 4 3" xfId="692"/>
    <cellStyle name="常规 2 5 4 3 2" xfId="1381"/>
    <cellStyle name="常规 2 5 4 4" xfId="713"/>
    <cellStyle name="常规 2 5 4 4 2" xfId="1110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7" xfId="154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4" xfId="1706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5" xfId="974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0" xfId="174"/>
    <cellStyle name="常规 70 2" xfId="569"/>
    <cellStyle name="常规 70 2 2" xfId="2306"/>
    <cellStyle name="常规 70 3" xfId="707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2" xfId="2352"/>
    <cellStyle name="注释 2 3" xfId="2092"/>
    <cellStyle name="注释 2 4" xfId="2366"/>
    <cellStyle name="注释 2 5" xfId="2386"/>
    <cellStyle name="注释 3" xfId="2351"/>
    <cellStyle name="注释 4" xfId="23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pane ySplit="2" topLeftCell="A12" activePane="bottomLeft" state="frozen"/>
      <selection pane="bottomLeft" activeCell="K19" sqref="K19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20" t="s">
        <v>11</v>
      </c>
      <c r="C3" s="20" t="s">
        <v>15</v>
      </c>
      <c r="D3" s="20" t="s">
        <v>16</v>
      </c>
      <c r="E3" s="21" t="s">
        <v>17</v>
      </c>
      <c r="F3" s="20">
        <v>2</v>
      </c>
      <c r="G3" s="11" t="s">
        <v>10</v>
      </c>
      <c r="H3" s="16" t="s">
        <v>27</v>
      </c>
      <c r="I3" s="15">
        <v>2</v>
      </c>
      <c r="J3" s="15">
        <v>13000</v>
      </c>
    </row>
    <row r="4" spans="1:21" s="4" customFormat="1" ht="24.95" customHeight="1">
      <c r="A4" s="7">
        <v>2</v>
      </c>
      <c r="B4" s="20" t="s">
        <v>11</v>
      </c>
      <c r="C4" s="20" t="s">
        <v>15</v>
      </c>
      <c r="D4" s="20" t="s">
        <v>18</v>
      </c>
      <c r="E4" s="21" t="s">
        <v>19</v>
      </c>
      <c r="F4" s="20">
        <v>2</v>
      </c>
      <c r="G4" s="11" t="s">
        <v>10</v>
      </c>
      <c r="H4" s="16" t="s">
        <v>12</v>
      </c>
      <c r="I4" s="15">
        <v>2</v>
      </c>
      <c r="J4" s="15">
        <v>38000</v>
      </c>
    </row>
    <row r="5" spans="1:21" s="4" customFormat="1" ht="24.95" customHeight="1">
      <c r="A5" s="7">
        <v>3</v>
      </c>
      <c r="B5" s="20" t="s">
        <v>11</v>
      </c>
      <c r="C5" s="20" t="s">
        <v>15</v>
      </c>
      <c r="D5" s="20" t="s">
        <v>20</v>
      </c>
      <c r="E5" s="21" t="s">
        <v>21</v>
      </c>
      <c r="F5" s="20">
        <v>3</v>
      </c>
      <c r="G5" s="11" t="s">
        <v>10</v>
      </c>
      <c r="H5" s="16" t="s">
        <v>12</v>
      </c>
      <c r="I5" s="15">
        <v>2</v>
      </c>
      <c r="J5" s="15">
        <v>18000</v>
      </c>
    </row>
    <row r="6" spans="1:21" s="4" customFormat="1" ht="24.95" customHeight="1">
      <c r="A6" s="7">
        <v>4</v>
      </c>
      <c r="B6" s="20" t="s">
        <v>11</v>
      </c>
      <c r="C6" s="20" t="s">
        <v>15</v>
      </c>
      <c r="D6" s="20" t="s">
        <v>22</v>
      </c>
      <c r="E6" s="20" t="s">
        <v>23</v>
      </c>
      <c r="F6" s="20">
        <v>2</v>
      </c>
      <c r="G6" s="11" t="s">
        <v>10</v>
      </c>
      <c r="H6" s="16" t="s">
        <v>12</v>
      </c>
      <c r="I6" s="15">
        <v>1</v>
      </c>
      <c r="J6" s="15">
        <v>25000</v>
      </c>
    </row>
    <row r="7" spans="1:21" s="4" customFormat="1" ht="24.95" customHeight="1">
      <c r="A7" s="7">
        <v>5</v>
      </c>
      <c r="B7" s="17" t="s">
        <v>11</v>
      </c>
      <c r="C7" s="17" t="s">
        <v>24</v>
      </c>
      <c r="D7" s="17" t="s">
        <v>25</v>
      </c>
      <c r="E7" s="17" t="s">
        <v>26</v>
      </c>
      <c r="F7" s="17">
        <v>2</v>
      </c>
      <c r="G7" s="11" t="s">
        <v>10</v>
      </c>
      <c r="H7" s="16" t="s">
        <v>27</v>
      </c>
      <c r="I7" s="18">
        <v>2</v>
      </c>
      <c r="J7" s="18">
        <v>9000</v>
      </c>
    </row>
    <row r="8" spans="1:21" s="4" customFormat="1" ht="24.95" customHeight="1">
      <c r="A8" s="7">
        <v>6</v>
      </c>
      <c r="B8" s="17" t="s">
        <v>11</v>
      </c>
      <c r="C8" s="17" t="s">
        <v>24</v>
      </c>
      <c r="D8" s="17" t="s">
        <v>28</v>
      </c>
      <c r="E8" s="17" t="s">
        <v>29</v>
      </c>
      <c r="F8" s="17">
        <v>5</v>
      </c>
      <c r="G8" s="11" t="s">
        <v>10</v>
      </c>
      <c r="H8" s="16" t="s">
        <v>27</v>
      </c>
      <c r="I8" s="18">
        <v>2</v>
      </c>
      <c r="J8" s="18">
        <v>9000</v>
      </c>
    </row>
    <row r="9" spans="1:21" s="4" customFormat="1" ht="24.95" customHeight="1">
      <c r="A9" s="7">
        <v>7</v>
      </c>
      <c r="B9" s="17" t="s">
        <v>11</v>
      </c>
      <c r="C9" s="17" t="s">
        <v>24</v>
      </c>
      <c r="D9" s="17" t="s">
        <v>30</v>
      </c>
      <c r="E9" s="19" t="s">
        <v>31</v>
      </c>
      <c r="F9" s="17">
        <v>2</v>
      </c>
      <c r="G9" s="11" t="s">
        <v>10</v>
      </c>
      <c r="H9" s="16" t="s">
        <v>27</v>
      </c>
      <c r="I9" s="18">
        <v>2</v>
      </c>
      <c r="J9" s="18">
        <v>13000</v>
      </c>
    </row>
    <row r="10" spans="1:21" s="4" customFormat="1" ht="24.95" customHeight="1">
      <c r="A10" s="7">
        <v>8</v>
      </c>
      <c r="B10" s="17" t="s">
        <v>11</v>
      </c>
      <c r="C10" s="17" t="s">
        <v>24</v>
      </c>
      <c r="D10" s="17" t="s">
        <v>32</v>
      </c>
      <c r="E10" s="17" t="s">
        <v>33</v>
      </c>
      <c r="F10" s="17">
        <v>2</v>
      </c>
      <c r="G10" s="11" t="s">
        <v>10</v>
      </c>
      <c r="H10" s="16" t="s">
        <v>27</v>
      </c>
      <c r="I10" s="18">
        <v>2</v>
      </c>
      <c r="J10" s="18">
        <v>13000</v>
      </c>
    </row>
    <row r="11" spans="1:21" s="4" customFormat="1" ht="24.95" customHeight="1">
      <c r="A11" s="7">
        <v>9</v>
      </c>
      <c r="B11" s="17" t="s">
        <v>11</v>
      </c>
      <c r="C11" s="17" t="s">
        <v>24</v>
      </c>
      <c r="D11" s="17" t="s">
        <v>34</v>
      </c>
      <c r="E11" s="19" t="s">
        <v>35</v>
      </c>
      <c r="F11" s="17">
        <v>3</v>
      </c>
      <c r="G11" s="11" t="s">
        <v>10</v>
      </c>
      <c r="H11" s="16" t="s">
        <v>27</v>
      </c>
      <c r="I11" s="18">
        <v>2</v>
      </c>
      <c r="J11" s="18">
        <v>13000</v>
      </c>
    </row>
    <row r="12" spans="1:21" s="4" customFormat="1" ht="24.95" customHeight="1">
      <c r="A12" s="7">
        <v>10</v>
      </c>
      <c r="B12" s="23" t="s">
        <v>11</v>
      </c>
      <c r="C12" s="23" t="s">
        <v>36</v>
      </c>
      <c r="D12" s="23" t="s">
        <v>37</v>
      </c>
      <c r="E12" s="24" t="s">
        <v>38</v>
      </c>
      <c r="F12" s="23">
        <v>3</v>
      </c>
      <c r="G12" s="13" t="s">
        <v>55</v>
      </c>
      <c r="H12" s="22" t="s">
        <v>12</v>
      </c>
      <c r="I12" s="10">
        <v>2</v>
      </c>
      <c r="J12" s="10">
        <v>26000</v>
      </c>
    </row>
    <row r="13" spans="1:21" s="4" customFormat="1" ht="24.95" customHeight="1">
      <c r="A13" s="7">
        <v>11</v>
      </c>
      <c r="B13" s="23" t="s">
        <v>11</v>
      </c>
      <c r="C13" s="23" t="s">
        <v>36</v>
      </c>
      <c r="D13" s="23" t="s">
        <v>39</v>
      </c>
      <c r="E13" s="24" t="s">
        <v>40</v>
      </c>
      <c r="F13" s="23">
        <v>4</v>
      </c>
      <c r="G13" s="13" t="s">
        <v>10</v>
      </c>
      <c r="H13" s="22" t="s">
        <v>12</v>
      </c>
      <c r="I13" s="10">
        <v>2</v>
      </c>
      <c r="J13" s="10">
        <v>18000</v>
      </c>
    </row>
    <row r="14" spans="1:21" s="4" customFormat="1" ht="24.95" customHeight="1">
      <c r="A14" s="7">
        <v>12</v>
      </c>
      <c r="B14" s="37" t="s">
        <v>11</v>
      </c>
      <c r="C14" s="37" t="s">
        <v>36</v>
      </c>
      <c r="D14" s="36" t="s">
        <v>60</v>
      </c>
      <c r="E14" s="36" t="s">
        <v>61</v>
      </c>
      <c r="F14" s="35">
        <v>3</v>
      </c>
      <c r="G14" s="26" t="s">
        <v>10</v>
      </c>
      <c r="H14" s="27" t="s">
        <v>12</v>
      </c>
      <c r="I14" s="28">
        <v>1</v>
      </c>
      <c r="J14" s="28">
        <v>20000</v>
      </c>
      <c r="K14" s="14" t="s">
        <v>62</v>
      </c>
    </row>
    <row r="15" spans="1:21" s="4" customFormat="1" ht="24.95" customHeight="1">
      <c r="A15" s="7">
        <v>13</v>
      </c>
      <c r="B15" s="23" t="s">
        <v>11</v>
      </c>
      <c r="C15" s="23" t="s">
        <v>36</v>
      </c>
      <c r="D15" s="23" t="s">
        <v>41</v>
      </c>
      <c r="E15" s="23" t="s">
        <v>42</v>
      </c>
      <c r="F15" s="23">
        <v>3</v>
      </c>
      <c r="G15" s="13" t="s">
        <v>10</v>
      </c>
      <c r="H15" s="22" t="s">
        <v>12</v>
      </c>
      <c r="I15" s="10">
        <v>2</v>
      </c>
      <c r="J15" s="10">
        <v>18000</v>
      </c>
    </row>
    <row r="16" spans="1:21" s="4" customFormat="1" ht="24.75" customHeight="1">
      <c r="A16" s="7">
        <v>14</v>
      </c>
      <c r="B16" s="23" t="s">
        <v>11</v>
      </c>
      <c r="C16" s="23" t="s">
        <v>36</v>
      </c>
      <c r="D16" s="23" t="s">
        <v>43</v>
      </c>
      <c r="E16" s="23" t="s">
        <v>44</v>
      </c>
      <c r="F16" s="23">
        <v>2</v>
      </c>
      <c r="G16" s="13" t="s">
        <v>10</v>
      </c>
      <c r="H16" s="22" t="s">
        <v>12</v>
      </c>
      <c r="I16" s="8">
        <v>2</v>
      </c>
      <c r="J16" s="10">
        <v>18000</v>
      </c>
    </row>
    <row r="17" spans="1:10" s="4" customFormat="1" ht="24.75" customHeight="1">
      <c r="A17" s="7">
        <v>15</v>
      </c>
      <c r="B17" s="23" t="s">
        <v>11</v>
      </c>
      <c r="C17" s="23" t="s">
        <v>36</v>
      </c>
      <c r="D17" s="23" t="s">
        <v>45</v>
      </c>
      <c r="E17" s="23" t="s">
        <v>46</v>
      </c>
      <c r="F17" s="23">
        <v>2</v>
      </c>
      <c r="G17" s="13" t="s">
        <v>10</v>
      </c>
      <c r="H17" s="22" t="s">
        <v>12</v>
      </c>
      <c r="I17" s="12">
        <v>2</v>
      </c>
      <c r="J17" s="10">
        <v>18000</v>
      </c>
    </row>
    <row r="18" spans="1:10" s="4" customFormat="1" ht="24.75" customHeight="1">
      <c r="A18" s="7">
        <v>16</v>
      </c>
      <c r="B18" s="23" t="s">
        <v>11</v>
      </c>
      <c r="C18" s="23" t="s">
        <v>36</v>
      </c>
      <c r="D18" s="23" t="s">
        <v>47</v>
      </c>
      <c r="E18" s="24" t="s">
        <v>48</v>
      </c>
      <c r="F18" s="23">
        <v>3</v>
      </c>
      <c r="G18" s="13" t="s">
        <v>10</v>
      </c>
      <c r="H18" s="22" t="s">
        <v>12</v>
      </c>
      <c r="I18" s="12">
        <v>2</v>
      </c>
      <c r="J18" s="10">
        <v>18000</v>
      </c>
    </row>
    <row r="19" spans="1:10" s="14" customFormat="1" ht="24.75" customHeight="1">
      <c r="A19" s="7">
        <v>17</v>
      </c>
      <c r="B19" s="31" t="s">
        <v>11</v>
      </c>
      <c r="C19" s="31" t="s">
        <v>36</v>
      </c>
      <c r="D19" s="31" t="s">
        <v>51</v>
      </c>
      <c r="E19" s="31" t="s">
        <v>52</v>
      </c>
      <c r="F19" s="31">
        <v>2</v>
      </c>
      <c r="G19" s="13" t="s">
        <v>10</v>
      </c>
      <c r="H19" s="25" t="s">
        <v>12</v>
      </c>
      <c r="I19" s="29">
        <v>2</v>
      </c>
      <c r="J19" s="30">
        <v>18000</v>
      </c>
    </row>
    <row r="20" spans="1:10" s="14" customFormat="1" ht="24.75" customHeight="1">
      <c r="A20" s="7">
        <v>18</v>
      </c>
      <c r="B20" s="32" t="s">
        <v>11</v>
      </c>
      <c r="C20" s="32" t="s">
        <v>36</v>
      </c>
      <c r="D20" s="32" t="s">
        <v>53</v>
      </c>
      <c r="E20" s="32" t="s">
        <v>54</v>
      </c>
      <c r="F20" s="32">
        <v>3</v>
      </c>
      <c r="G20" s="13" t="s">
        <v>10</v>
      </c>
      <c r="H20" s="25" t="s">
        <v>12</v>
      </c>
      <c r="I20" s="29">
        <v>2</v>
      </c>
      <c r="J20" s="30">
        <v>18000</v>
      </c>
    </row>
    <row r="21" spans="1:10" s="4" customFormat="1" ht="24.75" customHeight="1">
      <c r="A21" s="7">
        <v>19</v>
      </c>
      <c r="B21" s="23" t="s">
        <v>11</v>
      </c>
      <c r="C21" s="23" t="s">
        <v>36</v>
      </c>
      <c r="D21" s="23" t="s">
        <v>49</v>
      </c>
      <c r="E21" s="24" t="s">
        <v>50</v>
      </c>
      <c r="F21" s="23">
        <v>2</v>
      </c>
      <c r="G21" s="13" t="s">
        <v>10</v>
      </c>
      <c r="H21" s="22" t="s">
        <v>12</v>
      </c>
      <c r="I21" s="12">
        <v>2</v>
      </c>
      <c r="J21" s="10">
        <v>18000</v>
      </c>
    </row>
    <row r="22" spans="1:10" s="14" customFormat="1" ht="24.75" customHeight="1">
      <c r="A22" s="7">
        <v>20</v>
      </c>
      <c r="B22" s="33" t="s">
        <v>11</v>
      </c>
      <c r="C22" s="33" t="s">
        <v>36</v>
      </c>
      <c r="D22" s="33" t="s">
        <v>56</v>
      </c>
      <c r="E22" s="33" t="s">
        <v>57</v>
      </c>
      <c r="F22" s="33">
        <v>2</v>
      </c>
      <c r="G22" s="13" t="s">
        <v>10</v>
      </c>
      <c r="H22" s="25" t="s">
        <v>12</v>
      </c>
      <c r="I22" s="29">
        <v>2</v>
      </c>
      <c r="J22" s="30">
        <v>18000</v>
      </c>
    </row>
    <row r="23" spans="1:10" s="14" customFormat="1" ht="24.75" customHeight="1">
      <c r="A23" s="7">
        <v>21</v>
      </c>
      <c r="B23" s="33" t="s">
        <v>11</v>
      </c>
      <c r="C23" s="33" t="s">
        <v>36</v>
      </c>
      <c r="D23" s="33" t="s">
        <v>58</v>
      </c>
      <c r="E23" s="34" t="s">
        <v>59</v>
      </c>
      <c r="F23" s="33">
        <v>2</v>
      </c>
      <c r="G23" s="13" t="s">
        <v>10</v>
      </c>
      <c r="H23" s="25" t="s">
        <v>12</v>
      </c>
      <c r="I23" s="29">
        <v>2</v>
      </c>
      <c r="J23" s="30">
        <v>18000</v>
      </c>
    </row>
    <row r="24" spans="1:10" s="1" customFormat="1" ht="24.95" customHeight="1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9">
        <f>SUM(J3:J23)</f>
        <v>377000</v>
      </c>
    </row>
  </sheetData>
  <mergeCells count="2">
    <mergeCell ref="A1:J1"/>
    <mergeCell ref="A24:I24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:E11 E21 E19:E20 E22:E23 E12:E13 E15:E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2018-11-28T07:52:22Z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